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<sst xmlns="http://schemas.openxmlformats.org/spreadsheetml/2006/main" count="35" uniqueCount="35">
  <si>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</si>
  <si>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</si>
  <si>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</t>
  </si>
  <si>
    <t xml:space="preserve">Vàlvula limitadora de pressió.</t>
  </si>
  <si>
    <r>
      <rPr>
        <sz val="8.25"/>
        <color rgb="FF000000"/>
        <rFont val="Arial"/>
        <family val="2"/>
      </rPr>
      <t xml:space="preserve">Vàlvula limitadora de pressió, STH "STANDARD HIDRÁULICA", de llautó, amb connexions roscades femella de 1/2" de diàmetre, pressió màxima d'entrada de 16 bar, pressió de sortida regulable entre 1 i 5,5 bar, tarada a 3 bar, amb connexió roscada per a manòmetre de 1/4" de diàmetre i temperatura de servei des de 0°C (excloent congelació) fins a 130°C. Fins i tot manòmetre, elements de muntatge i altres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</si>
  <si>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</si>
  <si>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</si>
  <si>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</si>
  <si>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</si>
  <si>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</si>
  <si>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</si>
  <si>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</si>
  <si>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mt37sth095a</t>
  </si>
  <si>
    <t xml:space="preserve">U</t>
  </si>
  <si>
    <t xml:space="preserve">Vàlvula limitadora de pressió, STH "STANDARD HIDRÁULICA", de llautó, amb connexions roscades femella de 1/2" de diàmetre, pressió màxima d'entrada de 16 bar, pressió de sortida regulable entre 1 i 5,5 bar, tarada a 3 bar, amb connexió roscada per a manòmetre de 1/4" de diàmetre i temperatura de servei des de 0°C (excloent congelació) fins a 130°C.</t>
  </si>
  <si>
    <t xml:space="preserve">mt42www041</t>
  </si>
  <si>
    <t xml:space="preserve">U</t>
  </si>
  <si>
    <t xml:space="preserve">Manòmetre amb bany de glicerina i diàmetre d'esfera de 100 mm, amb presa vertical, per a muntatge roscat de 1/4", escala de pressió de 0 a 10 bar.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</si>
  <si>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</si>
  <si>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</si>
  <si>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</si>
  <si>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</si>
  <si>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</si>
  <si>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</si>
  <si>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</si>
  <si>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</si>
  <si>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</si>
  <si>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</si>
  <si>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</si>
  <si>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</si>
  <si>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</si>
  <si>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</si>
  <si>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</si>
  <si>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121,56€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</si>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</sst>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40.44</v>
      </c>
      <c r="H10" s="12">
        <f ca="1">ROUND(INDIRECT(ADDRESS(ROW()+(0), COLUMN()+(-2), 1))*INDIRECT(ADDRESS(ROW()+(0), COLUMN()+(-1), 1)), 2)</f>
        <v>40.44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43.29</v>
      </c>
      <c r="H11" s="12">
        <f ca="1">ROUND(INDIRECT(ADDRESS(ROW()+(0), COLUMN()+(-2), 1))*INDIRECT(ADDRESS(ROW()+(0), COLUMN()+(-1), 1)), 2)</f>
        <v>43.29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29.34</v>
      </c>
      <c r="H15" s="12">
        <f ca="1">ROUND(INDIRECT(ADDRESS(ROW()+(0), COLUMN()+(-2), 1))*INDIRECT(ADDRESS(ROW()+(0), COLUMN()+(-1), 1)), 2)</f>
        <v>3.52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</v>
      </c>
      <c r="G16" s="14">
        <v>25.25</v>
      </c>
      <c r="H16" s="14">
        <f ca="1">ROUND(INDIRECT(ADDRESS(ROW()+(0), COLUMN()+(-2), 1))*INDIRECT(ADDRESS(ROW()+(0), COLUMN()+(-1), 1)), 2)</f>
        <v>3.03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91.68</v>
      </c>
      <c r="H19" s="14">
        <f ca="1">ROUND(INDIRECT(ADDRESS(ROW()+(0), COLUMN()+(-2), 1))*INDIRECT(ADDRESS(ROW()+(0), COLUMN()+(-1), 1))/100, 2)</f>
        <v>1.83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93.51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