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<sst xmlns="http://schemas.openxmlformats.org/spreadsheetml/2006/main" count="32" uniqueCount="32">
  <si>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</si>
  <si>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IFI008</t>
  </si>
  <si>
    <t xml:space="preserve">U</t>
  </si>
  <si>
    <t xml:space="preserve">Clau de pas.</t>
  </si>
  <si>
    <r>
      <rPr>
        <sz val="8.25"/>
        <color rgb="FF000000"/>
        <rFont val="Arial"/>
        <family val="2"/>
      </rPr>
  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d'EPDM, PN=6 bar i temperatura de servei des de -10°C (excloent congelació) fins a 95°C.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</si>
  <si>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</si>
  <si>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</si>
  <si>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</si>
  <si>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</si>
  <si>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</si>
  <si>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</si>
  <si>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</si>
  <si>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mt37sth036a</t>
  </si>
  <si>
    <t xml:space="preserve">U</t>
  </si>
  <si>
    <t xml:space="preserve">Vàlvula d'esfera, Chicago "STANDARD HIDRÁULICA", per a tub de 16 mm de diàmetre i 2 mm de gruix, per a unió Press-fit amb mordassa de premsar de perfil U, TH i RFz, amb cos de llautó, comandament de palanca d'acer inoxidable, junts d'estanquitat de EPDM, PN=6 bar i temperatura de servei des de -10°C (excloent congelació) fins a 95°C.</t>
  </si>
  <si>
    <t xml:space="preserve">mt37www010</t>
  </si>
  <si>
    <t xml:space="preserve">U</t>
  </si>
  <si>
    <t xml:space="preserve">Material auxiliar per a instal·lacions de lampisteria.</t>
  </si>
  <si>
    <t xml:space="preserve">Subtotal materials: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</si>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</sst>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4.93" customWidth="1"/>
    <col min="3" max="3" width="2.04" customWidth="1"/>
    <col min="4" max="4" width="6.63" customWidth="1"/>
    <col min="5" max="5" width="75.48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13.32</v>
      </c>
      <c r="H10" s="12">
        <f ca="1">ROUND(INDIRECT(ADDRESS(ROW()+(0), COLUMN()+(-2), 1))*INDIRECT(ADDRESS(ROW()+(0), COLUMN()+(-1), 1)), 2)</f>
        <v>13.32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1.4</v>
      </c>
      <c r="H11" s="14">
        <f ca="1">ROUND(INDIRECT(ADDRESS(ROW()+(0), COLUMN()+(-2), 1))*INDIRECT(ADDRESS(ROW()+(0), COLUMN()+(-1), 1)), 2)</f>
        <v>1.4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14.72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0.139</v>
      </c>
      <c r="G14" s="12">
        <v>29.34</v>
      </c>
      <c r="H14" s="12">
        <f ca="1">ROUND(INDIRECT(ADDRESS(ROW()+(0), COLUMN()+(-2), 1))*INDIRECT(ADDRESS(ROW()+(0), COLUMN()+(-1), 1)), 2)</f>
        <v>4.08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0.139</v>
      </c>
      <c r="G15" s="14">
        <v>25.25</v>
      </c>
      <c r="H15" s="14">
        <f ca="1">ROUND(INDIRECT(ADDRESS(ROW()+(0), COLUMN()+(-2), 1))*INDIRECT(ADDRESS(ROW()+(0), COLUMN()+(-1), 1)), 2)</f>
        <v>3.51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7.59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22.31</v>
      </c>
      <c r="H18" s="14">
        <f ca="1">ROUND(INDIRECT(ADDRESS(ROW()+(0), COLUMN()+(-2), 1))*INDIRECT(ADDRESS(ROW()+(0), COLUMN()+(-1), 1))/100, 2)</f>
        <v>0.45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22.76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